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  <c r="G1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<sst xmlns="http://schemas.openxmlformats.org/spreadsheetml/2006/main" count="33" uniqueCount="33">
  <si>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</si>
  <si>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</si>
  <si>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</si>
  <si>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</si>
  <si>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</si>
  <si>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</si>
  <si>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</si>
  <si>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</si>
  <si>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</si>
  <si>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</si>
  <si>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</si>
  <si>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</si>
  <si>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</si>
  <si>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</si>
  <si>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</si>
  <si>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</si>
  <si>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</si>
  <si>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</si>
  <si>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</si>
  <si>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</si>
  <si>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</si>
  <si>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</si>
  <si>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</si>
  <si>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</si>
  <si>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</si>
  <si>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</si>
  <si>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ДЕНЬ 10</t>
  </si>
  <si>
    <t>Котлеты рубленные из кур, запеченные с соусом сметанным</t>
  </si>
  <si>
    <t>296/330</t>
  </si>
  <si>
    <t>Кофейный напиток с молоком</t>
  </si>
  <si>
    <t>Макаронные изделия отварные с маслом</t>
  </si>
  <si>
    <t>Хлеб пшеничный 1с.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</si>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</sst>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2"/>
      <c r="I1" t="s">
        <v>26</v>
      </c>
      <c r="J1" s="21">
        <v>44973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4" t="s">
        <v>28</v>
      </c>
      <c r="D4" s="51" t="s">
        <v>27</v>
      </c>
      <c r="E4" s="37">
        <v>90</v>
      </c>
      <c r="F4" s="37">
        <v>35.880000000000003</v>
      </c>
      <c r="G4" s="37">
        <f>172.8*90/120</f>
        <v>129.60000000000002</v>
      </c>
      <c r="H4" s="52">
        <f>8.6*90/120</f>
        <v>6.45</v>
      </c>
      <c r="I4" s="52">
        <f>11.4*90/120</f>
        <v>8.5500000000000007</v>
      </c>
      <c r="J4" s="52">
        <f>9.06*90/120</f>
        <v>6.7950000000000008</v>
      </c>
    </row>
    <row r="5" spans="1:10">
      <c r="A5" s="7"/>
      <c r="B5" s="1" t="s">
        <v>11</v>
      </c>
      <c r="C5" s="33">
        <v>379</v>
      </c>
      <c r="D5" s="53" t="s">
        <v>29</v>
      </c>
      <c r="E5" s="37">
        <v>200</v>
      </c>
      <c r="F5" s="38">
        <v>13.8</v>
      </c>
      <c r="G5" s="39">
        <v>151.80000000000001</v>
      </c>
      <c r="H5" s="37">
        <v>3.6</v>
      </c>
      <c r="I5" s="37">
        <v>2.7</v>
      </c>
      <c r="J5" s="37">
        <v>28.3</v>
      </c>
    </row>
    <row r="6" spans="1:10">
      <c r="A6" s="7"/>
      <c r="B6" s="1" t="s">
        <v>20</v>
      </c>
      <c r="C6" s="33"/>
      <c r="D6" s="55" t="s">
        <v>31</v>
      </c>
      <c r="E6" s="37">
        <v>40</v>
      </c>
      <c r="F6" s="38">
        <v>2.8</v>
      </c>
      <c r="G6" s="39">
        <v>93.52</v>
      </c>
      <c r="H6" s="37">
        <v>3.16</v>
      </c>
      <c r="I6" s="37">
        <v>0.4</v>
      </c>
      <c r="J6" s="39">
        <v>19.32</v>
      </c>
    </row>
    <row r="7" spans="1:10">
      <c r="A7" s="7"/>
      <c r="B7" s="2"/>
      <c r="C7" s="33">
        <v>203</v>
      </c>
      <c r="D7" s="54" t="s">
        <v>30</v>
      </c>
      <c r="E7" s="37">
        <v>150</v>
      </c>
      <c r="F7" s="38">
        <v>9.94</v>
      </c>
      <c r="G7" s="39">
        <v>168.45</v>
      </c>
      <c r="H7" s="37">
        <v>5.52</v>
      </c>
      <c r="I7" s="37">
        <v>4.5</v>
      </c>
      <c r="J7" s="39">
        <v>26.45</v>
      </c>
    </row>
    <row r="8" spans="1:10" ht="15" thickBot="1">
      <c r="A8" s="8"/>
      <c r="B8" s="9"/>
      <c r="C8" s="45">
        <v>14</v>
      </c>
      <c r="D8" s="56" t="s">
        <v>32</v>
      </c>
      <c r="E8" s="46">
        <v>20</v>
      </c>
      <c r="F8" s="47">
        <v>22</v>
      </c>
      <c r="G8" s="39">
        <v>131.4</v>
      </c>
      <c r="H8" s="37">
        <v>0.2</v>
      </c>
      <c r="I8" s="37">
        <v>14.4</v>
      </c>
      <c r="J8" s="39">
        <v>0.2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84.42</v>
      </c>
      <c r="G11" s="42">
        <f>SUM(G4:G10)</f>
        <v>674.77</v>
      </c>
      <c r="H11" s="43">
        <f>SUM(H4:H10)</f>
        <v>18.93</v>
      </c>
      <c r="I11" s="42">
        <f>SUM(I4:I10)</f>
        <v>30.549999999999997</v>
      </c>
      <c r="J11" s="42">
        <f>SUM(J4:J10)</f>
        <v>81.064999999999998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2023-02-16T02:41:51Z</dcterms:modified>
</cp:coreProperties>
</file>