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11" l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<sst xmlns="http://schemas.openxmlformats.org/spreadsheetml/2006/main" count="33" uniqueCount="33">
  <si>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</si>
  <si>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</si>
  <si>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</si>
  <si>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</si>
  <si>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</si>
  <si>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</si>
  <si>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</si>
  <si>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</si>
  <si>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</si>
  <si>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</si>
  <si>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</si>
  <si>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</si>
  <si>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</si>
  <si>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</si>
  <si>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</si>
  <si>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</si>
  <si>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</si>
  <si>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</si>
  <si>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</si>
  <si>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</si>
  <si>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</si>
  <si>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</si>
  <si>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</si>
  <si>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</si>
  <si>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</si>
  <si>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</si>
  <si>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</si>
  <si>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1</t>
  </si>
  <si>
    <t>Каша "Дружба" из риса и пшена с маслом сливочным</t>
  </si>
  <si>
    <t>200/10</t>
  </si>
  <si>
    <t>Какао с молоком</t>
  </si>
  <si>
    <t xml:space="preserve">сыр порциями 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</si>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</sst>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2"/>
      <c r="I1" t="s">
        <v>27</v>
      </c>
      <c r="J1" s="21">
        <v>44977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4">
        <v>175</v>
      </c>
      <c r="D4" s="49" t="s">
        <v>28</v>
      </c>
      <c r="E4" s="50" t="s">
        <v>29</v>
      </c>
      <c r="F4" s="51">
        <v>23.44</v>
      </c>
      <c r="G4" s="50">
        <v>259.36</v>
      </c>
      <c r="H4" s="50">
        <v>4.3499999999999996</v>
      </c>
      <c r="I4" s="50">
        <v>9.42</v>
      </c>
      <c r="J4" s="50">
        <v>39.08</v>
      </c>
    </row>
    <row r="5" spans="1:10">
      <c r="A5" s="7"/>
      <c r="B5" s="1" t="s">
        <v>11</v>
      </c>
      <c r="C5" s="33">
        <v>382</v>
      </c>
      <c r="D5" s="52" t="s">
        <v>30</v>
      </c>
      <c r="E5" s="53">
        <v>200</v>
      </c>
      <c r="F5" s="54">
        <v>12.4</v>
      </c>
      <c r="G5" s="55">
        <v>118.6</v>
      </c>
      <c r="H5" s="53">
        <v>2.94</v>
      </c>
      <c r="I5" s="53">
        <v>3.42</v>
      </c>
      <c r="J5" s="53">
        <v>17.579999999999998</v>
      </c>
    </row>
    <row r="6" spans="1:10">
      <c r="A6" s="7"/>
      <c r="B6" s="1" t="s">
        <v>20</v>
      </c>
      <c r="C6" s="33"/>
      <c r="D6" s="52" t="s">
        <v>26</v>
      </c>
      <c r="E6" s="53">
        <v>40</v>
      </c>
      <c r="F6" s="54">
        <v>2.8</v>
      </c>
      <c r="G6" s="55">
        <v>93.52</v>
      </c>
      <c r="H6" s="53">
        <v>3.16</v>
      </c>
      <c r="I6" s="53">
        <v>0.4</v>
      </c>
      <c r="J6" s="53">
        <v>19.32</v>
      </c>
    </row>
    <row r="7" spans="1:10">
      <c r="A7" s="7"/>
      <c r="B7" s="2"/>
      <c r="C7" s="33">
        <v>15</v>
      </c>
      <c r="D7" s="40" t="s">
        <v>31</v>
      </c>
      <c r="E7" s="56">
        <v>20</v>
      </c>
      <c r="F7" s="57">
        <v>17.489999999999998</v>
      </c>
      <c r="G7" s="58">
        <v>71.66</v>
      </c>
      <c r="H7" s="56">
        <v>4.6399999999999997</v>
      </c>
      <c r="I7" s="56">
        <v>5.9</v>
      </c>
      <c r="J7" s="56">
        <v>0</v>
      </c>
    </row>
    <row r="8" spans="1:10" ht="15" thickBot="1">
      <c r="A8" s="8"/>
      <c r="B8" s="9"/>
      <c r="C8" s="45"/>
      <c r="D8" s="40" t="s">
        <v>32</v>
      </c>
      <c r="E8" s="37">
        <v>30</v>
      </c>
      <c r="F8" s="38">
        <v>6.6</v>
      </c>
      <c r="G8" s="39">
        <f>117.3*30/50</f>
        <v>70.38</v>
      </c>
      <c r="H8" s="37">
        <f>2*30/50</f>
        <v>1.2</v>
      </c>
      <c r="I8" s="37">
        <f>2.6*30/50</f>
        <v>1.56</v>
      </c>
      <c r="J8" s="37">
        <f>21.6*30/50</f>
        <v>12.96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62.73</v>
      </c>
      <c r="G11" s="42">
        <f>SUM(G4:G10)</f>
        <v>613.52</v>
      </c>
      <c r="H11" s="43">
        <f>SUM(H4:H10)</f>
        <v>16.29</v>
      </c>
      <c r="I11" s="42">
        <f>SUM(I4:I10)</f>
        <v>20.7</v>
      </c>
      <c r="J11" s="42">
        <f>SUM(J4:J10)</f>
        <v>88.94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2023-02-19T21:41:47Z</dcterms:modified>
</cp:coreProperties>
</file>