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815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/>
  <c r="G11" s="1"/>
  <c r="J4"/>
  <c r="J11" s="1"/>
  <c r="I4"/>
  <c r="H4"/>
  <c r="I11"/>
  <c r="H11"/>
  <c r="F11"/>
</calcChain>
</file>

<file path=xl/sharedStrings.xml><?xml version="1.0" encoding="utf-8"?>
<sst xmlns="http://schemas.openxmlformats.org/spreadsheetml/2006/main" count="33" uniqueCount="33">
  <si>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</si>
  <si>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</si>
  <si>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</si>
  <si>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</si>
  <si>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</si>
  <si>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</si>
  <si>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</si>
  <si>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</si>
  <si>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</si>
  <si>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</si>
  <si>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</si>
  <si>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</si>
  <si>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</si>
  <si>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</si>
  <si>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</si>
  <si>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</si>
  <si>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</si>
  <si>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</si>
  <si>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</si>
  <si>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</si>
  <si>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</si>
  <si>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</si>
  <si>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</si>
  <si>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</si>
  <si>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МОУ-СОШ с. Марфино</t>
  </si>
  <si>
    <t>Всего</t>
  </si>
  <si>
    <t>День 3</t>
  </si>
  <si>
    <t>Фрукт свежий, сезонный (яблоки)</t>
  </si>
  <si>
    <t>фрукт</t>
  </si>
  <si>
    <t>Сырники из творога с  молоком сгущенным</t>
  </si>
  <si>
    <t>130/20</t>
  </si>
  <si>
    <t>Чай с сахаром</t>
  </si>
  <si>
    <t>Хлеб пшеничный 1с.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</si>
</sst>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1" fillId="0" borderId="1" xfId="0" applyFont="1" applyBorder="1" applyProtection="1"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1" fillId="0" borderId="1" xfId="0" applyFont="1" applyBorder="1"/>
    <xf numFmtId="2" fontId="2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0" fillId="0" borderId="10" xfId="0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>
      <alignment wrapText="1"/>
    </xf>
    <xf numFmtId="0" fontId="1" fillId="3" borderId="1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3" borderId="4" xfId="0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horizontal="center"/>
    </xf>
    <xf numFmtId="2" fontId="1" fillId="3" borderId="4" xfId="0" applyNumberFormat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/>
    </xf>
    <xf numFmtId="165" fontId="1" fillId="0" borderId="1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6" sqref="G6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48" t="s">
        <v>24</v>
      </c>
      <c r="C1" s="49"/>
      <c r="D1" s="50"/>
      <c r="E1" t="s">
        <v>19</v>
      </c>
      <c r="F1" s="22"/>
      <c r="I1" t="s">
        <v>26</v>
      </c>
      <c r="J1" s="21">
        <v>44979</v>
      </c>
    </row>
    <row r="2" spans="1:10" ht="7.5" customHeight="1" thickBot="1"/>
    <row r="3" spans="1:10" ht="15" thickBot="1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44">
        <v>219</v>
      </c>
      <c r="D4" s="46" t="s">
        <v>29</v>
      </c>
      <c r="E4" s="47" t="s">
        <v>30</v>
      </c>
      <c r="F4" s="37">
        <v>55.88</v>
      </c>
      <c r="G4" s="39">
        <f>193*150/70</f>
        <v>413.57142857142856</v>
      </c>
      <c r="H4" s="38">
        <f>10.8*150/70</f>
        <v>23.142857142857142</v>
      </c>
      <c r="I4" s="56">
        <f>8.97*150/70</f>
        <v>19.221428571428572</v>
      </c>
      <c r="J4" s="38">
        <f>17.14*150/70</f>
        <v>36.728571428571428</v>
      </c>
    </row>
    <row r="5" spans="1:10">
      <c r="A5" s="7"/>
      <c r="B5" s="1" t="s">
        <v>11</v>
      </c>
      <c r="C5" s="33">
        <v>376</v>
      </c>
      <c r="D5" s="40" t="s">
        <v>31</v>
      </c>
      <c r="E5" s="37">
        <v>200</v>
      </c>
      <c r="F5" s="38">
        <v>2.04</v>
      </c>
      <c r="G5" s="39">
        <v>60</v>
      </c>
      <c r="H5" s="37">
        <v>0.1</v>
      </c>
      <c r="I5" s="37">
        <v>0</v>
      </c>
      <c r="J5" s="39">
        <v>15</v>
      </c>
    </row>
    <row r="6" spans="1:10">
      <c r="A6" s="7"/>
      <c r="B6" s="1" t="s">
        <v>20</v>
      </c>
      <c r="C6" s="33"/>
      <c r="D6" s="40" t="s">
        <v>32</v>
      </c>
      <c r="E6" s="37">
        <v>40</v>
      </c>
      <c r="F6" s="38">
        <v>2.8</v>
      </c>
      <c r="G6" s="39">
        <v>93.52</v>
      </c>
      <c r="H6" s="37">
        <v>3.16</v>
      </c>
      <c r="I6" s="37">
        <v>0.4</v>
      </c>
      <c r="J6" s="39">
        <v>19.32</v>
      </c>
    </row>
    <row r="7" spans="1:10">
      <c r="A7" s="7"/>
      <c r="B7" s="2" t="s">
        <v>28</v>
      </c>
      <c r="C7" s="33"/>
      <c r="D7" s="51" t="s">
        <v>27</v>
      </c>
      <c r="E7" s="52">
        <v>220</v>
      </c>
      <c r="F7" s="53">
        <v>35.200000000000003</v>
      </c>
      <c r="G7" s="55">
        <v>103.4</v>
      </c>
      <c r="H7" s="54">
        <v>0.86</v>
      </c>
      <c r="I7" s="54">
        <v>0.88</v>
      </c>
      <c r="J7" s="54">
        <v>21.6</v>
      </c>
    </row>
    <row r="8" spans="1:10" ht="15" thickBot="1">
      <c r="A8" s="8"/>
      <c r="B8" s="9"/>
      <c r="C8" s="45"/>
      <c r="D8" s="40"/>
      <c r="E8" s="37"/>
      <c r="F8" s="38"/>
      <c r="G8" s="39"/>
      <c r="H8" s="37"/>
      <c r="I8" s="37"/>
      <c r="J8" s="37"/>
    </row>
    <row r="9" spans="1:10">
      <c r="A9" s="4"/>
      <c r="B9" s="11"/>
      <c r="C9" s="6"/>
      <c r="D9" s="40"/>
      <c r="E9" s="37"/>
      <c r="F9" s="38"/>
      <c r="G9" s="39"/>
      <c r="H9" s="39"/>
      <c r="I9" s="38"/>
      <c r="J9" s="37"/>
    </row>
    <row r="10" spans="1:10">
      <c r="A10" s="7"/>
      <c r="B10" s="2"/>
      <c r="C10" s="2"/>
      <c r="D10" s="30"/>
      <c r="E10" s="15"/>
      <c r="F10" s="23"/>
      <c r="G10" s="42"/>
      <c r="H10" s="15"/>
      <c r="I10" s="15"/>
      <c r="J10" s="16"/>
    </row>
    <row r="11" spans="1:10" ht="15" thickBot="1">
      <c r="A11" s="8"/>
      <c r="B11" s="9"/>
      <c r="C11" s="9"/>
      <c r="D11" s="31" t="s">
        <v>25</v>
      </c>
      <c r="E11" s="43">
        <v>500</v>
      </c>
      <c r="F11" s="41">
        <f>SUM(F4:F10)</f>
        <v>95.92</v>
      </c>
      <c r="G11" s="42">
        <f>SUM(G4:G10)</f>
        <v>670.49142857142851</v>
      </c>
      <c r="H11" s="43">
        <f>SUM(H4:H10)</f>
        <v>27.262857142857143</v>
      </c>
      <c r="I11" s="42">
        <f>SUM(I4:I10)</f>
        <v>20.501428571428569</v>
      </c>
      <c r="J11" s="42">
        <f>SUM(J4:J10)</f>
        <v>92.648571428571415</v>
      </c>
    </row>
    <row r="12" spans="1:10">
      <c r="A12" s="7" t="s">
        <v>12</v>
      </c>
      <c r="B12" s="10" t="s">
        <v>13</v>
      </c>
      <c r="C12" s="3"/>
      <c r="D12" s="32"/>
      <c r="E12" s="19"/>
      <c r="F12" s="25"/>
      <c r="G12" s="19"/>
      <c r="H12" s="19"/>
      <c r="I12" s="19"/>
      <c r="J12" s="20"/>
    </row>
    <row r="13" spans="1:10">
      <c r="A13" s="7"/>
      <c r="B13" s="1" t="s">
        <v>14</v>
      </c>
      <c r="C13" s="2"/>
      <c r="D13" s="35"/>
      <c r="E13" s="15"/>
      <c r="F13" s="23"/>
      <c r="G13" s="15"/>
      <c r="H13" s="15"/>
      <c r="I13" s="15"/>
      <c r="J13" s="16"/>
    </row>
    <row r="14" spans="1:10">
      <c r="A14" s="7"/>
      <c r="B14" s="1" t="s">
        <v>15</v>
      </c>
      <c r="C14" s="2"/>
      <c r="D14" s="35"/>
      <c r="E14" s="15"/>
      <c r="F14" s="23"/>
      <c r="G14" s="15"/>
      <c r="H14" s="15"/>
      <c r="I14" s="15"/>
      <c r="J14" s="16"/>
    </row>
    <row r="15" spans="1:10">
      <c r="A15" s="7"/>
      <c r="B15" s="1" t="s">
        <v>16</v>
      </c>
      <c r="C15" s="2"/>
      <c r="D15" s="30"/>
      <c r="E15" s="15"/>
      <c r="F15" s="23"/>
      <c r="G15" s="15"/>
      <c r="H15" s="15"/>
      <c r="I15" s="15"/>
      <c r="J15" s="16"/>
    </row>
    <row r="16" spans="1:10">
      <c r="A16" s="7"/>
      <c r="B16" s="1" t="s">
        <v>17</v>
      </c>
      <c r="C16" s="2"/>
      <c r="D16" s="36"/>
      <c r="E16" s="15"/>
      <c r="F16" s="23"/>
      <c r="G16" s="15"/>
      <c r="H16" s="15"/>
      <c r="I16" s="15"/>
      <c r="J16" s="16"/>
    </row>
    <row r="17" spans="1:10">
      <c r="A17" s="7"/>
      <c r="B17" s="1" t="s">
        <v>21</v>
      </c>
      <c r="C17" s="2"/>
      <c r="D17" s="30"/>
      <c r="E17" s="15"/>
      <c r="F17" s="23"/>
      <c r="G17" s="15"/>
      <c r="H17" s="15"/>
      <c r="I17" s="15"/>
      <c r="J17" s="16"/>
    </row>
    <row r="18" spans="1:10">
      <c r="A18" s="7"/>
      <c r="B18" s="1" t="s">
        <v>18</v>
      </c>
      <c r="C18" s="2"/>
      <c r="D18" s="34"/>
      <c r="E18" s="15"/>
      <c r="F18" s="23"/>
      <c r="G18" s="15"/>
      <c r="H18" s="15"/>
      <c r="I18" s="15"/>
      <c r="J18" s="16"/>
    </row>
    <row r="19" spans="1:10">
      <c r="A19" s="7"/>
      <c r="B19" s="26"/>
      <c r="C19" s="26"/>
      <c r="D19" s="36"/>
      <c r="E19" s="27"/>
      <c r="F19" s="28"/>
      <c r="G19" s="27"/>
      <c r="H19" s="27"/>
      <c r="I19" s="27"/>
      <c r="J19" s="29"/>
    </row>
    <row r="20" spans="1:10" ht="15" thickBot="1">
      <c r="A20" s="8"/>
      <c r="B20" s="9"/>
      <c r="C20" s="9"/>
      <c r="D20" s="31"/>
      <c r="E20" s="17"/>
      <c r="F20" s="24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2023-02-21T19:22:16Z</dcterms:modified>
</cp:coreProperties>
</file>