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11" s="1"/>
  <c r="J4"/>
  <c r="J11" s="1"/>
  <c r="I4"/>
  <c r="H4"/>
  <c r="I11"/>
  <c r="H11"/>
  <c r="F1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<sst xmlns="http://schemas.openxmlformats.org/spreadsheetml/2006/main" count="33" uniqueCount="33">
  <si>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</si>
  <si>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</si>
  <si>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</si>
  <si>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</si>
  <si>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</si>
  <si>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</si>
  <si>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</si>
  <si>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</si>
  <si>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</si>
  <si>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</si>
  <si>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</si>
  <si>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</si>
  <si>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</si>
  <si>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</si>
  <si>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</si>
  <si>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</si>
  <si>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</si>
  <si>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</si>
  <si>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</si>
  <si>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</si>
  <si>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</si>
  <si>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</si>
  <si>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</si>
  <si>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</si>
  <si>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</si>
  <si>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</si>
  <si>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День 3</t>
  </si>
  <si>
    <t>Фрукт свежий, сезонный (яблоки)</t>
  </si>
  <si>
    <t>фрукт</t>
  </si>
  <si>
    <t>Сырники из творога с  молоком сгущенным</t>
  </si>
  <si>
    <t>130/20</t>
  </si>
  <si>
    <t>Чай с сахаром</t>
  </si>
  <si>
    <t>Хлеб пшеничный 1с.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</si>
</sst>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0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6" sqref="G6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8" t="s">
        <v>24</v>
      </c>
      <c r="C1" s="49"/>
      <c r="D1" s="50"/>
      <c r="E1" t="s">
        <v>19</v>
      </c>
      <c r="F1" s="22"/>
      <c r="I1" t="s">
        <v>26</v>
      </c>
      <c r="J1" s="21">
        <v>44979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>
        <v>219</v>
      </c>
      <c r="D4" s="46" t="s">
        <v>29</v>
      </c>
      <c r="E4" s="47" t="s">
        <v>30</v>
      </c>
      <c r="F4" s="37">
        <v>55.88</v>
      </c>
      <c r="G4" s="39">
        <f>193*150/70</f>
        <v>413.57142857142856</v>
      </c>
      <c r="H4" s="38">
        <f>10.8*150/70</f>
        <v>23.142857142857142</v>
      </c>
      <c r="I4" s="56">
        <f>8.97*150/70</f>
        <v>19.221428571428572</v>
      </c>
      <c r="J4" s="38">
        <f>17.14*150/70</f>
        <v>36.728571428571428</v>
      </c>
    </row>
    <row r="5" spans="1:10">
      <c r="A5" s="7"/>
      <c r="B5" s="1" t="s">
        <v>11</v>
      </c>
      <c r="C5" s="33">
        <v>376</v>
      </c>
      <c r="D5" s="40" t="s">
        <v>31</v>
      </c>
      <c r="E5" s="37">
        <v>200</v>
      </c>
      <c r="F5" s="38">
        <v>2.04</v>
      </c>
      <c r="G5" s="39">
        <v>60</v>
      </c>
      <c r="H5" s="37">
        <v>0.1</v>
      </c>
      <c r="I5" s="37">
        <v>0</v>
      </c>
      <c r="J5" s="39">
        <v>15</v>
      </c>
    </row>
    <row r="6" spans="1:10">
      <c r="A6" s="7"/>
      <c r="B6" s="1" t="s">
        <v>20</v>
      </c>
      <c r="C6" s="33"/>
      <c r="D6" s="40" t="s">
        <v>32</v>
      </c>
      <c r="E6" s="37">
        <v>40</v>
      </c>
      <c r="F6" s="38">
        <v>2.8</v>
      </c>
      <c r="G6" s="39">
        <v>93.52</v>
      </c>
      <c r="H6" s="37">
        <v>3.16</v>
      </c>
      <c r="I6" s="37">
        <v>0.4</v>
      </c>
      <c r="J6" s="39">
        <v>19.32</v>
      </c>
    </row>
    <row r="7" spans="1:10">
      <c r="A7" s="7"/>
      <c r="B7" s="2" t="s">
        <v>28</v>
      </c>
      <c r="C7" s="33"/>
      <c r="D7" s="51" t="s">
        <v>27</v>
      </c>
      <c r="E7" s="52">
        <v>220</v>
      </c>
      <c r="F7" s="53">
        <v>35.200000000000003</v>
      </c>
      <c r="G7" s="55">
        <v>103.4</v>
      </c>
      <c r="H7" s="54">
        <v>0.86</v>
      </c>
      <c r="I7" s="54">
        <v>0.88</v>
      </c>
      <c r="J7" s="54">
        <v>21.6</v>
      </c>
    </row>
    <row r="8" spans="1:10" ht="15" thickBot="1">
      <c r="A8" s="8"/>
      <c r="B8" s="9"/>
      <c r="C8" s="45"/>
      <c r="D8" s="40"/>
      <c r="E8" s="37"/>
      <c r="F8" s="38"/>
      <c r="G8" s="39"/>
      <c r="H8" s="37"/>
      <c r="I8" s="37"/>
      <c r="J8" s="37"/>
    </row>
    <row r="9" spans="1:10">
      <c r="A9" s="4"/>
      <c r="B9" s="11"/>
      <c r="C9" s="6"/>
      <c r="D9" s="40"/>
      <c r="E9" s="37"/>
      <c r="F9" s="38"/>
      <c r="G9" s="39"/>
      <c r="H9" s="39"/>
      <c r="I9" s="38"/>
      <c r="J9" s="37"/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500</v>
      </c>
      <c r="F11" s="41">
        <f>SUM(F4:F10)</f>
        <v>95.92</v>
      </c>
      <c r="G11" s="42">
        <f>SUM(G4:G10)</f>
        <v>670.49142857142851</v>
      </c>
      <c r="H11" s="43">
        <f>SUM(H4:H10)</f>
        <v>27.262857142857143</v>
      </c>
      <c r="I11" s="42">
        <f>SUM(I4:I10)</f>
        <v>20.501428571428569</v>
      </c>
      <c r="J11" s="42">
        <f>SUM(J4:J10)</f>
        <v>92.648571428571415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2023-02-21T19:22:16Z</dcterms:modified>
</cp:coreProperties>
</file>