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J9"/>
  <c r="I9"/>
  <c r="H9"/>
  <c r="J10" l="1"/>
  <c r="I10"/>
  <c r="H10"/>
  <c r="G10"/>
  <c r="F10"/>
</calcChain>
</file>

<file path=xl/sharedStrings.xml><?xml version="1.0" encoding="utf-8"?>
<sst xmlns="http://schemas.openxmlformats.org/spreadsheetml/2006/main" count="38" uniqueCount="36">
  <si>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</si>
  <si>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</si>
  <si>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</si>
  <si>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</si>
  <si>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</si>
  <si>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</si>
  <si>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</si>
  <si>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</si>
  <si>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</si>
  <si>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</si>
  <si>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</si>
  <si>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</si>
  <si>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</si>
  <si>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</si>
  <si>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</si>
  <si>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</si>
  <si>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</si>
  <si>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</si>
  <si>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</si>
  <si>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</si>
  <si>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</si>
  <si>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</si>
  <si>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</si>
  <si>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</si>
  <si>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</si>
  <si>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</si>
  <si>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</si>
  <si>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1с.</t>
  </si>
  <si>
    <t>День  1</t>
  </si>
  <si>
    <t>18.05.2023г</t>
  </si>
  <si>
    <t>Каша вязкая молочная из риса и пшена  с маслом сливочным</t>
  </si>
  <si>
    <t>200/10</t>
  </si>
  <si>
    <t>Какао с молоком</t>
  </si>
  <si>
    <t>Сыр    (порциями)</t>
  </si>
  <si>
    <t xml:space="preserve">Фрукт свежий, сезонный </t>
  </si>
  <si>
    <t>Печенье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</si>
</sst>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2" borderId="1" xfId="0" applyNumberFormat="1" applyFont="1" applyFill="1" applyBorder="1"/>
    <xf numFmtId="0" fontId="1" fillId="3" borderId="8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4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0" borderId="10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6" xfId="0" applyNumberFormat="1" applyFont="1" applyFill="1" applyBorder="1"/>
    <xf numFmtId="0" fontId="4" fillId="0" borderId="17" xfId="0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7" xfId="0" applyFont="1" applyBorder="1"/>
    <xf numFmtId="0" fontId="1" fillId="2" borderId="1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5" fillId="4" borderId="1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/>
    </xf>
    <xf numFmtId="2" fontId="5" fillId="4" borderId="17" xfId="0" applyNumberFormat="1" applyFont="1" applyFill="1" applyBorder="1" applyAlignment="1">
      <alignment horizontal="center"/>
    </xf>
    <xf numFmtId="0" fontId="4" fillId="4" borderId="17" xfId="0" applyFont="1" applyFill="1" applyBorder="1"/>
    <xf numFmtId="0" fontId="4" fillId="4" borderId="17" xfId="0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164" fontId="4" fillId="4" borderId="17" xfId="0" applyNumberFormat="1" applyFont="1" applyFill="1" applyBorder="1" applyAlignment="1">
      <alignment horizontal="center"/>
    </xf>
    <xf numFmtId="2" fontId="4" fillId="4" borderId="17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0" fontId="4" fillId="0" borderId="17" xfId="0" applyFont="1" applyBorder="1" applyAlignment="1"/>
    <xf numFmtId="0" fontId="4" fillId="4" borderId="17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8" sqref="F18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2"/>
      <c r="I1" t="s">
        <v>28</v>
      </c>
      <c r="J1" s="3" t="s">
        <v>29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">
      <c r="A4" s="7" t="s">
        <v>13</v>
      </c>
      <c r="B4" s="8" t="s">
        <v>14</v>
      </c>
      <c r="C4" s="40">
        <v>175</v>
      </c>
      <c r="D4" s="46" t="s">
        <v>30</v>
      </c>
      <c r="E4" s="47" t="s">
        <v>31</v>
      </c>
      <c r="F4" s="48">
        <v>23.28</v>
      </c>
      <c r="G4" s="47">
        <v>259.36</v>
      </c>
      <c r="H4" s="47">
        <v>4.3499999999999996</v>
      </c>
      <c r="I4" s="47">
        <v>9.42</v>
      </c>
      <c r="J4" s="47">
        <v>39.08</v>
      </c>
    </row>
    <row r="5" spans="1:10">
      <c r="A5" s="10"/>
      <c r="B5" s="11" t="s">
        <v>15</v>
      </c>
      <c r="C5" s="9">
        <v>382</v>
      </c>
      <c r="D5" s="49" t="s">
        <v>32</v>
      </c>
      <c r="E5" s="50">
        <v>200</v>
      </c>
      <c r="F5" s="51">
        <v>12.46</v>
      </c>
      <c r="G5" s="53">
        <v>118.6</v>
      </c>
      <c r="H5" s="52">
        <v>2.94</v>
      </c>
      <c r="I5" s="52">
        <v>3.42</v>
      </c>
      <c r="J5" s="52">
        <v>17.579999999999998</v>
      </c>
    </row>
    <row r="6" spans="1:10">
      <c r="A6" s="10"/>
      <c r="B6" s="11" t="s">
        <v>16</v>
      </c>
      <c r="C6" s="12"/>
      <c r="D6" s="49" t="s">
        <v>27</v>
      </c>
      <c r="E6" s="50">
        <v>40</v>
      </c>
      <c r="F6" s="54">
        <v>2.8</v>
      </c>
      <c r="G6" s="55">
        <v>93.52</v>
      </c>
      <c r="H6" s="50">
        <v>3.16</v>
      </c>
      <c r="I6" s="50">
        <v>0.4</v>
      </c>
      <c r="J6" s="50">
        <v>19.32</v>
      </c>
    </row>
    <row r="7" spans="1:10">
      <c r="A7" s="10"/>
      <c r="B7" s="11"/>
      <c r="C7" s="9">
        <v>15</v>
      </c>
      <c r="D7" s="56" t="s">
        <v>33</v>
      </c>
      <c r="E7" s="37">
        <v>20</v>
      </c>
      <c r="F7" s="38">
        <v>18.13</v>
      </c>
      <c r="G7" s="39">
        <v>71.66</v>
      </c>
      <c r="H7" s="37">
        <v>4.6399999999999997</v>
      </c>
      <c r="I7" s="38">
        <v>5.9</v>
      </c>
      <c r="J7" s="37">
        <v>0</v>
      </c>
    </row>
    <row r="8" spans="1:10">
      <c r="A8" s="10"/>
      <c r="B8" s="13" t="s">
        <v>17</v>
      </c>
      <c r="C8" s="1"/>
      <c r="D8" s="57" t="s">
        <v>34</v>
      </c>
      <c r="E8" s="52">
        <v>250</v>
      </c>
      <c r="F8" s="51">
        <v>47.5</v>
      </c>
      <c r="G8" s="53">
        <v>107.5</v>
      </c>
      <c r="H8" s="51">
        <v>2.25</v>
      </c>
      <c r="I8" s="52">
        <v>0.5</v>
      </c>
      <c r="J8" s="51">
        <v>20.25</v>
      </c>
    </row>
    <row r="9" spans="1:10">
      <c r="A9" s="14"/>
      <c r="B9" s="42" t="s">
        <v>24</v>
      </c>
      <c r="C9" s="1"/>
      <c r="D9" s="41" t="s">
        <v>35</v>
      </c>
      <c r="E9" s="37">
        <v>30</v>
      </c>
      <c r="F9" s="38">
        <v>6.6</v>
      </c>
      <c r="G9" s="39">
        <f>117.3*30/50</f>
        <v>70.38</v>
      </c>
      <c r="H9" s="37">
        <f>2*30/50</f>
        <v>1.2</v>
      </c>
      <c r="I9" s="37">
        <f>2.6*30/50</f>
        <v>1.56</v>
      </c>
      <c r="J9" s="37">
        <f>21.6*30/50</f>
        <v>12.96</v>
      </c>
    </row>
    <row r="10" spans="1:10">
      <c r="A10" s="7" t="s">
        <v>18</v>
      </c>
      <c r="B10" s="15"/>
      <c r="C10" s="15"/>
      <c r="D10" s="16"/>
      <c r="E10" s="17">
        <v>570</v>
      </c>
      <c r="F10" s="18">
        <f>SUM(F4:F9)</f>
        <v>110.77</v>
      </c>
      <c r="G10" s="18">
        <f>SUM(G4:G9)</f>
        <v>721.02</v>
      </c>
      <c r="H10" s="18">
        <f>SUM(H4:H9)</f>
        <v>18.54</v>
      </c>
      <c r="I10" s="18">
        <f>SUM(I4:I9)</f>
        <v>21.2</v>
      </c>
      <c r="J10" s="18">
        <f>SUM(J4:J9)</f>
        <v>109.19</v>
      </c>
    </row>
    <row r="11" spans="1:10">
      <c r="A11" s="10"/>
      <c r="B11" s="13" t="s">
        <v>17</v>
      </c>
      <c r="C11" s="19"/>
      <c r="D11" s="20"/>
      <c r="E11" s="21"/>
      <c r="F11" s="22"/>
      <c r="G11" s="21"/>
      <c r="H11" s="21"/>
      <c r="I11" s="21"/>
      <c r="J11" s="23"/>
    </row>
    <row r="12" spans="1:10">
      <c r="A12" s="14"/>
      <c r="B12" s="1"/>
      <c r="C12" s="1"/>
      <c r="D12" s="24"/>
      <c r="E12" s="25"/>
      <c r="F12" s="26"/>
      <c r="G12" s="25"/>
      <c r="H12" s="25"/>
      <c r="I12" s="25"/>
      <c r="J12" s="27"/>
    </row>
    <row r="13" spans="1:10">
      <c r="A13" s="10" t="s">
        <v>19</v>
      </c>
      <c r="B13" s="15"/>
      <c r="C13" s="15"/>
      <c r="D13" s="16"/>
      <c r="E13" s="28"/>
      <c r="F13" s="29"/>
      <c r="G13" s="28"/>
      <c r="H13" s="28"/>
      <c r="I13" s="28"/>
      <c r="J13" s="30"/>
    </row>
    <row r="14" spans="1:10">
      <c r="A14" s="10"/>
      <c r="B14" s="31" t="s">
        <v>20</v>
      </c>
      <c r="C14" s="32"/>
      <c r="D14" s="33"/>
      <c r="E14" s="34"/>
      <c r="F14" s="35"/>
      <c r="G14" s="34"/>
      <c r="H14" s="34"/>
      <c r="I14" s="34"/>
      <c r="J14" s="36"/>
    </row>
    <row r="15" spans="1:10">
      <c r="A15" s="10"/>
      <c r="B15" s="11" t="s">
        <v>21</v>
      </c>
      <c r="C15" s="1"/>
      <c r="D15" s="24"/>
      <c r="E15" s="25"/>
      <c r="F15" s="26"/>
      <c r="G15" s="25"/>
      <c r="H15" s="25"/>
      <c r="I15" s="25"/>
      <c r="J15" s="27"/>
    </row>
    <row r="16" spans="1:10">
      <c r="A16" s="10"/>
      <c r="B16" s="11" t="s">
        <v>22</v>
      </c>
      <c r="C16" s="1"/>
      <c r="D16" s="24"/>
      <c r="E16" s="25"/>
      <c r="F16" s="26"/>
      <c r="G16" s="25"/>
      <c r="H16" s="25"/>
      <c r="I16" s="25"/>
      <c r="J16" s="27"/>
    </row>
    <row r="17" spans="1:10">
      <c r="A17" s="10"/>
      <c r="B17" s="11" t="s">
        <v>23</v>
      </c>
      <c r="C17" s="1"/>
      <c r="D17" s="24"/>
      <c r="E17" s="25"/>
      <c r="F17" s="26"/>
      <c r="G17" s="25"/>
      <c r="H17" s="25"/>
      <c r="I17" s="25"/>
      <c r="J17" s="27"/>
    </row>
    <row r="18" spans="1:10">
      <c r="A18" s="10"/>
      <c r="B18" s="11" t="s">
        <v>24</v>
      </c>
      <c r="C18" s="1"/>
      <c r="D18" s="24"/>
      <c r="E18" s="25"/>
      <c r="F18" s="26"/>
      <c r="G18" s="25"/>
      <c r="H18" s="25"/>
      <c r="I18" s="25"/>
      <c r="J18" s="27"/>
    </row>
    <row r="19" spans="1:10">
      <c r="A19" s="10"/>
      <c r="B19" s="11" t="s">
        <v>25</v>
      </c>
      <c r="C19" s="1"/>
      <c r="D19" s="24"/>
      <c r="E19" s="25"/>
      <c r="F19" s="26"/>
      <c r="G19" s="25"/>
      <c r="H19" s="25"/>
      <c r="I19" s="25"/>
      <c r="J19" s="27"/>
    </row>
    <row r="20" spans="1:10">
      <c r="A20" s="10"/>
      <c r="B20" s="11" t="s">
        <v>26</v>
      </c>
      <c r="C20" s="1"/>
      <c r="D20" s="24"/>
      <c r="E20" s="25"/>
      <c r="F20" s="26"/>
      <c r="G20" s="25"/>
      <c r="H20" s="25"/>
      <c r="I20" s="25"/>
      <c r="J20" s="27"/>
    </row>
    <row r="21" spans="1:10">
      <c r="A21" s="14"/>
      <c r="B21" s="15"/>
      <c r="C21" s="15"/>
      <c r="D21" s="16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2023-05-22T02:27:37Z</dcterms:modified>
</cp:coreProperties>
</file>