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G10" l="1"/>
  <c r="J10"/>
  <c r="I10"/>
  <c r="H10"/>
  <c r="F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<sst xmlns="http://schemas.openxmlformats.org/spreadsheetml/2006/main" count="36" uniqueCount="34">
  <si>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</si>
  <si>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</si>
  <si>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</si>
  <si>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</si>
  <si>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</si>
  <si>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</si>
  <si>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</si>
  <si>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</si>
  <si>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</si>
  <si>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</si>
  <si>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</si>
  <si>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</si>
  <si>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</si>
  <si>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</si>
  <si>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</si>
  <si>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</si>
  <si>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</si>
  <si>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</si>
  <si>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</si>
  <si>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</si>
  <si>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</si>
  <si>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</si>
  <si>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</si>
  <si>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</si>
  <si>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</si>
  <si>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</si>
  <si>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</si>
  <si>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01.09.2023г</t>
  </si>
  <si>
    <t>Каша вязкая молочная из риса и пшена  с маслом сливочным</t>
  </si>
  <si>
    <t>200/10</t>
  </si>
  <si>
    <t>Какао с молоком</t>
  </si>
  <si>
    <t>Батон в/с</t>
  </si>
  <si>
    <t>Сыр    (порциями)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</si>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</sst>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/>
    <xf numFmtId="0" fontId="4" fillId="4" borderId="17" xfId="0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0" sqref="F2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>
        <v>1</v>
      </c>
      <c r="J1" s="3" t="s">
        <v>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2">
        <v>175</v>
      </c>
      <c r="D4" s="49" t="s">
        <v>28</v>
      </c>
      <c r="E4" s="50" t="s">
        <v>29</v>
      </c>
      <c r="F4" s="51">
        <v>23.2</v>
      </c>
      <c r="G4" s="50">
        <v>259.36</v>
      </c>
      <c r="H4" s="50">
        <v>4.3499999999999996</v>
      </c>
      <c r="I4" s="50">
        <v>9.42</v>
      </c>
      <c r="J4" s="50">
        <v>39.08</v>
      </c>
    </row>
    <row r="5" spans="1:10">
      <c r="A5" s="10"/>
      <c r="B5" s="11" t="s">
        <v>15</v>
      </c>
      <c r="C5" s="37">
        <v>382</v>
      </c>
      <c r="D5" s="52" t="s">
        <v>30</v>
      </c>
      <c r="E5" s="53">
        <v>200</v>
      </c>
      <c r="F5" s="54">
        <v>13</v>
      </c>
      <c r="G5" s="54">
        <v>118.6</v>
      </c>
      <c r="H5" s="55">
        <v>2.94</v>
      </c>
      <c r="I5" s="55">
        <v>3.42</v>
      </c>
      <c r="J5" s="55">
        <v>17.579999999999998</v>
      </c>
    </row>
    <row r="6" spans="1:10">
      <c r="A6" s="10"/>
      <c r="B6" s="11" t="s">
        <v>16</v>
      </c>
      <c r="C6" s="12"/>
      <c r="D6" s="39" t="s">
        <v>31</v>
      </c>
      <c r="E6" s="37">
        <v>50</v>
      </c>
      <c r="F6" s="38">
        <v>5.63</v>
      </c>
      <c r="G6" s="38">
        <v>106</v>
      </c>
      <c r="H6" s="38">
        <v>4</v>
      </c>
      <c r="I6" s="38">
        <v>0.7</v>
      </c>
      <c r="J6" s="38">
        <v>21</v>
      </c>
    </row>
    <row r="7" spans="1:10">
      <c r="A7" s="10"/>
      <c r="B7" s="11"/>
      <c r="C7" s="9">
        <v>15</v>
      </c>
      <c r="D7" s="39" t="s">
        <v>32</v>
      </c>
      <c r="E7" s="37">
        <v>10</v>
      </c>
      <c r="F7" s="38">
        <v>9.6</v>
      </c>
      <c r="G7" s="54">
        <v>35.83</v>
      </c>
      <c r="H7" s="55">
        <v>2.3199999999999998</v>
      </c>
      <c r="I7" s="55">
        <v>2.95</v>
      </c>
      <c r="J7" s="56">
        <v>0</v>
      </c>
    </row>
    <row r="8" spans="1:10">
      <c r="A8" s="10"/>
      <c r="B8" s="13" t="s">
        <v>17</v>
      </c>
      <c r="C8" s="40"/>
      <c r="D8" s="43"/>
      <c r="E8" s="41"/>
      <c r="F8" s="44"/>
      <c r="G8" s="41"/>
      <c r="H8" s="45"/>
      <c r="I8" s="45"/>
      <c r="J8" s="45"/>
    </row>
    <row r="9" spans="1:10">
      <c r="A9" s="14"/>
      <c r="B9" s="11" t="s">
        <v>24</v>
      </c>
      <c r="C9" s="1"/>
      <c r="D9" s="39" t="s">
        <v>33</v>
      </c>
      <c r="E9" s="37">
        <v>30</v>
      </c>
      <c r="F9" s="38">
        <v>6.3</v>
      </c>
      <c r="G9" s="38">
        <f>117.3*30/50</f>
        <v>70.38</v>
      </c>
      <c r="H9" s="38">
        <f>2*30/50</f>
        <v>1.2</v>
      </c>
      <c r="I9" s="37">
        <f>2.6*30/50</f>
        <v>1.56</v>
      </c>
      <c r="J9" s="37">
        <f>21.6*30/50</f>
        <v>12.96</v>
      </c>
    </row>
    <row r="10" spans="1:10">
      <c r="A10" s="7" t="s">
        <v>18</v>
      </c>
      <c r="B10" s="15"/>
      <c r="C10" s="15"/>
      <c r="D10" s="16"/>
      <c r="E10" s="17">
        <v>510</v>
      </c>
      <c r="F10" s="18">
        <f>SUM(F4:F9)</f>
        <v>57.730000000000004</v>
      </c>
      <c r="G10" s="18">
        <f>SUM(G4:G9)</f>
        <v>590.17000000000007</v>
      </c>
      <c r="H10" s="18">
        <f>SUM(H4:H9)</f>
        <v>14.809999999999999</v>
      </c>
      <c r="I10" s="18">
        <f>SUM(I4:I9)</f>
        <v>18.049999999999997</v>
      </c>
      <c r="J10" s="18">
        <f>SUM(J4:J9)</f>
        <v>90.62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2023-09-03T07:46:34Z</dcterms:modified>
</cp:coreProperties>
</file>