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4" i="1"/>
  <c r="I4"/>
  <c r="H4"/>
  <c r="G4"/>
  <c r="G10" l="1"/>
  <c r="J10"/>
  <c r="I10"/>
  <c r="H10"/>
  <c r="F10"/>
</calcChain>
</file>

<file path=xl/sharedStrings.xml><?xml version="1.0" encoding="utf-8"?>
<sst xmlns="http://schemas.openxmlformats.org/spreadsheetml/2006/main" count="34" uniqueCount="32">
  <si>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</si>
  <si>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</si>
  <si>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</si>
  <si>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</si>
  <si>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</si>
  <si>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</si>
  <si>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</si>
  <si>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</si>
  <si>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</si>
  <si>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</si>
  <si>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</si>
  <si>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</si>
  <si>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</si>
  <si>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</si>
  <si>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</si>
  <si>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</si>
  <si>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</si>
  <si>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</si>
  <si>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</si>
  <si>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</si>
  <si>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</si>
  <si>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</si>
  <si>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</si>
  <si>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</si>
  <si>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</si>
  <si>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</si>
  <si>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</si>
  <si>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Фрукт свежий, сезонный </t>
  </si>
  <si>
    <t>08.09.2023г</t>
  </si>
  <si>
    <t>Сырники из творога с  молоком сгущенным</t>
  </si>
  <si>
    <t>130/20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</si>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</sst>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4" fillId="2" borderId="1" xfId="0" applyNumberFormat="1" applyFont="1" applyFill="1" applyBorder="1"/>
    <xf numFmtId="0" fontId="4" fillId="4" borderId="18" xfId="0" applyFont="1" applyFill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4" borderId="18" xfId="0" applyFont="1" applyFill="1" applyBorder="1" applyAlignment="1">
      <alignment horizontal="left" wrapText="1"/>
    </xf>
    <xf numFmtId="2" fontId="4" fillId="4" borderId="18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7" xfId="0" applyFont="1" applyFill="1" applyBorder="1" applyAlignment="1">
      <alignment wrapText="1"/>
    </xf>
    <xf numFmtId="2" fontId="4" fillId="4" borderId="18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0" borderId="17" xfId="0" applyNumberFormat="1" applyFont="1" applyBorder="1" applyAlignment="1">
      <alignment horizontal="center"/>
    </xf>
    <xf numFmtId="0" fontId="4" fillId="4" borderId="1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3" sqref="L13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/>
      <c r="I1">
        <v>6</v>
      </c>
      <c r="J1" s="3" t="s">
        <v>28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42">
        <v>219</v>
      </c>
      <c r="D4" s="46" t="s">
        <v>29</v>
      </c>
      <c r="E4" s="45" t="s">
        <v>30</v>
      </c>
      <c r="F4" s="38">
        <v>55.1</v>
      </c>
      <c r="G4" s="38">
        <f>193*150/70</f>
        <v>413.57142857142856</v>
      </c>
      <c r="H4" s="38">
        <f>10.8*150/70</f>
        <v>23.142857142857142</v>
      </c>
      <c r="I4" s="38">
        <f>8.97*150/70</f>
        <v>19.221428571428572</v>
      </c>
      <c r="J4" s="38">
        <f>17.14*150/70</f>
        <v>36.728571428571428</v>
      </c>
    </row>
    <row r="5" spans="1:10">
      <c r="A5" s="10"/>
      <c r="B5" s="11" t="s">
        <v>15</v>
      </c>
      <c r="C5" s="37">
        <v>376</v>
      </c>
      <c r="D5" s="39" t="s">
        <v>31</v>
      </c>
      <c r="E5" s="37">
        <v>200</v>
      </c>
      <c r="F5" s="38">
        <v>1.88</v>
      </c>
      <c r="G5" s="38">
        <v>60</v>
      </c>
      <c r="H5" s="38">
        <v>0.1</v>
      </c>
      <c r="I5" s="37">
        <v>0</v>
      </c>
      <c r="J5" s="51">
        <v>15</v>
      </c>
    </row>
    <row r="6" spans="1:10">
      <c r="A6" s="10"/>
      <c r="B6" s="11" t="s">
        <v>16</v>
      </c>
      <c r="C6" s="12"/>
      <c r="D6" s="39"/>
      <c r="E6" s="37"/>
      <c r="F6" s="38"/>
      <c r="G6" s="38"/>
      <c r="H6" s="38"/>
      <c r="I6" s="38"/>
      <c r="J6" s="38"/>
    </row>
    <row r="7" spans="1:10">
      <c r="A7" s="10"/>
      <c r="B7" s="11"/>
      <c r="C7" s="9"/>
      <c r="D7" s="39"/>
      <c r="E7" s="45"/>
      <c r="F7" s="38"/>
      <c r="G7" s="38"/>
      <c r="H7" s="38"/>
      <c r="I7" s="38"/>
      <c r="J7" s="38"/>
    </row>
    <row r="8" spans="1:10">
      <c r="A8" s="10"/>
      <c r="B8" s="13" t="s">
        <v>17</v>
      </c>
      <c r="C8" s="40"/>
      <c r="D8" s="43" t="s">
        <v>27</v>
      </c>
      <c r="E8" s="41">
        <v>200</v>
      </c>
      <c r="F8" s="44">
        <v>40</v>
      </c>
      <c r="G8" s="44">
        <v>103.4</v>
      </c>
      <c r="H8" s="52">
        <v>0.86</v>
      </c>
      <c r="I8" s="52">
        <v>0.88</v>
      </c>
      <c r="J8" s="47">
        <v>21.6</v>
      </c>
    </row>
    <row r="9" spans="1:10">
      <c r="A9" s="14"/>
      <c r="B9" s="11" t="s">
        <v>24</v>
      </c>
      <c r="C9" s="1"/>
      <c r="D9" s="39"/>
      <c r="E9" s="37"/>
      <c r="F9" s="38"/>
      <c r="G9" s="38"/>
      <c r="H9" s="38"/>
      <c r="I9" s="37"/>
      <c r="J9" s="37"/>
    </row>
    <row r="10" spans="1:10">
      <c r="A10" s="7" t="s">
        <v>18</v>
      </c>
      <c r="B10" s="15"/>
      <c r="C10" s="15"/>
      <c r="D10" s="16"/>
      <c r="E10" s="17">
        <v>550</v>
      </c>
      <c r="F10" s="18">
        <f>SUM(F4:F9)</f>
        <v>96.98</v>
      </c>
      <c r="G10" s="18">
        <f>SUM(G4:G9)</f>
        <v>576.97142857142853</v>
      </c>
      <c r="H10" s="18">
        <f>SUM(H4:H9)</f>
        <v>24.102857142857143</v>
      </c>
      <c r="I10" s="18">
        <f>SUM(I4:I9)</f>
        <v>20.101428571428571</v>
      </c>
      <c r="J10" s="18">
        <f>SUM(J4:J9)</f>
        <v>73.328571428571422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2023-09-05T02:29:57Z</dcterms:modified>
</cp:coreProperties>
</file>